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<sst xmlns="http://schemas.openxmlformats.org/spreadsheetml/2006/main" count="62" uniqueCount="50">
  <si>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Приложение №9
к Правилам ведения Реестра
ипотечного покрытия</t>
  </si>
  <si>
    <t>Реестр ипотечного покрытия</t>
  </si>
  <si>
    <t>Полное фирменное наименование Эмитента  (Управляющего)</t>
  </si>
  <si>
    <t>Общество с ограниченной ответственностью "Управляющая компания "Коммершиал проперти траст"</t>
  </si>
  <si>
    <t>Сокращенное фирменное наименование Эмитента (Управляющего)</t>
  </si>
  <si>
    <t>ООО "УК "Си Пи Траст"</t>
  </si>
  <si>
    <t>Государственный регистрационный номер Эмитента (Управляющего)</t>
  </si>
  <si>
    <t>1127746658577</t>
  </si>
  <si>
    <t>Дата регистрации</t>
  </si>
  <si>
    <t>24.08.2012</t>
  </si>
  <si>
    <t>ИНН</t>
  </si>
  <si>
    <t>7729717712</t>
  </si>
  <si>
    <t>Орган, осуществивший государственную регистрацию</t>
  </si>
  <si>
    <t>Межрайонная ИФНС России №46 по г.Москве</t>
  </si>
  <si>
    <t xml:space="preserve">Номер лицензии </t>
  </si>
  <si>
    <t>21-000-1-00941</t>
  </si>
  <si>
    <t>Дата лицензии</t>
  </si>
  <si>
    <t>08.11.2012</t>
  </si>
  <si>
    <t xml:space="preserve">Государственный регистрационный номер выпуска (дополнительного выпуска)  облигаций с ипотечным   покрытием / Номер регистрации ФСФР Правил доверительного управления ипотечным покрытием                           </t>
  </si>
  <si>
    <t>0002</t>
  </si>
  <si>
    <t xml:space="preserve">Дата регистрации </t>
  </si>
  <si>
    <t>24.01.2013</t>
  </si>
  <si>
    <t>Индивидуальное обозначение ипотечных сертификатов участия</t>
  </si>
  <si>
    <t>"Ипотечные сертификаты участия "Коммершиал проперти"</t>
  </si>
  <si>
    <t xml:space="preserve">РАЗМЕР ИПОТЕЧНОГО ПОКРЫТИЯ: </t>
  </si>
  <si>
    <t>Сведения об имуществе</t>
  </si>
  <si>
    <t>Количество</t>
  </si>
  <si>
    <t>Стоимость (денежная оценка)
(руб.)</t>
  </si>
  <si>
    <t>Дата определения стоимости</t>
  </si>
  <si>
    <t>Организатор торговли</t>
  </si>
  <si>
    <t>Котировальный  список</t>
  </si>
  <si>
    <t>Активы</t>
  </si>
  <si>
    <t>Денежные средства</t>
  </si>
  <si>
    <t/>
  </si>
  <si>
    <t>Займы</t>
  </si>
  <si>
    <t>Денежные требования (ипотека нежилых помещений)</t>
  </si>
  <si>
    <t>Оценка займа (05-59/пз-н)</t>
  </si>
  <si>
    <t>Итого Денежные требования (ипотека нежилых помещений)</t>
  </si>
  <si>
    <t>Итого Займы</t>
  </si>
  <si>
    <t>Итого Активы</t>
  </si>
  <si>
    <t xml:space="preserve">От Специализированного Депозитария                    
                                </t>
  </si>
  <si>
    <t>М.П.</t>
  </si>
  <si>
    <t>Страница 1 из 1</t>
  </si>
  <si>
    <t>/Соколова С.С./</t>
  </si>
  <si>
    <t>БЕЗНАЛИЧНЫЕ</t>
  </si>
  <si>
    <t>Банк "РЕСО Кредит" (ОАО); 40701810100300201033; RUR</t>
  </si>
  <si>
    <t>Итого БЕЗНАЛИЧНЫЕ</t>
  </si>
  <si>
    <t>Итого Денежные средства</t>
  </si>
  <si>
    <t>Денежные требования (ипотека нежилых помещений); Займодавец: "Ипотечные сертификаты участия "Коммершиал проперти"; Заемщик: ООО "БДЦ"; договор займа №08042013 от 08.04.2013; срок действия договора 31.03.2023; основной долг 3 800 000 000 руб.; 7,5%; договор об ипотеке № 08042013/И от 08.04.2013; № 78-78-38/062/2013-063 от 08.05.2013; Управление Федеральной службы государственной регистрации, кадастра и картографии по Санкт-Петербургу; Недвижимость: административно офисное здание, назначение: нежилое, общая площадь: 52324,8 кв. м., адрес объекта: г. Санкт-Петербург, ул Гаккелевская, д. 21, лит. А, кадастровый номер: 78:34:4135В:3001:22; земельный участок, категория земель: Земли населенных пунктов для размещения административно-управленческих и общественных объектов, общая площадь: 9460 кв. м., адрес объекта: г. Санкт-Петербург, ул Гаккелевская, д. 21, лит. А, кадастровый номер: 78:34:0413503:20; Общая стоимости имущества: 5 429 891 000 руб. по состоянию на 30.05.2013</t>
  </si>
  <si>
    <t>Дата: "30" марта 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</si>
</sst>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"/>
  </numFmts>
  <fonts count="47">
    <font>
      <sz val="10"/>
      <name val="Arial Cyr"/>
      <family val="0"/>
    </font>
    <font>
      <i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horizontal="right" vertical="center"/>
      <protection/>
    </xf>
    <xf numFmtId="0" fontId="2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8" fillId="0" borderId="0">
      <alignment horizontal="right" vertical="top"/>
      <protection/>
    </xf>
    <xf numFmtId="0" fontId="8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4" applyBorder="1" applyAlignment="1" quotePrefix="1">
      <alignment horizontal="left" vertical="center" wrapText="1"/>
      <protection/>
    </xf>
    <xf numFmtId="0" fontId="4" fillId="0" borderId="11" xfId="55" applyBorder="1" applyAlignment="1" quotePrefix="1">
      <alignment horizontal="center" vertical="center" wrapText="1"/>
      <protection/>
    </xf>
    <xf numFmtId="0" fontId="5" fillId="0" borderId="11" xfId="58" applyBorder="1" applyAlignment="1" quotePrefix="1">
      <alignment horizontal="center" vertical="center" wrapText="1"/>
      <protection/>
    </xf>
    <xf numFmtId="0" fontId="8" fillId="0" borderId="12" xfId="40" applyBorder="1" applyAlignment="1" quotePrefix="1">
      <alignment horizontal="center" vertical="center" wrapText="1"/>
      <protection/>
    </xf>
    <xf numFmtId="0" fontId="7" fillId="0" borderId="13" xfId="44" applyBorder="1" applyAlignment="1">
      <alignment horizontal="center" vertical="center" wrapText="1"/>
      <protection/>
    </xf>
    <xf numFmtId="0" fontId="7" fillId="0" borderId="12" xfId="46" applyBorder="1" applyAlignment="1" quotePrefix="1">
      <alignment horizontal="center" vertical="center" wrapText="1"/>
      <protection/>
    </xf>
    <xf numFmtId="0" fontId="7" fillId="0" borderId="12" xfId="44" applyBorder="1" applyAlignment="1">
      <alignment horizontal="center" vertical="center" wrapText="1"/>
      <protection/>
    </xf>
    <xf numFmtId="0" fontId="7" fillId="0" borderId="11" xfId="46" applyBorder="1" applyAlignment="1" quotePrefix="1">
      <alignment horizontal="center" vertical="center" wrapText="1"/>
      <protection/>
    </xf>
    <xf numFmtId="0" fontId="7" fillId="0" borderId="11" xfId="44" applyBorder="1" applyAlignment="1">
      <alignment horizontal="center" vertical="center" wrapText="1"/>
      <protection/>
    </xf>
    <xf numFmtId="14" fontId="8" fillId="0" borderId="13" xfId="39" applyNumberFormat="1" applyBorder="1" applyAlignment="1">
      <alignment horizontal="center" vertical="center" wrapText="1"/>
      <protection/>
    </xf>
    <xf numFmtId="0" fontId="8" fillId="0" borderId="13" xfId="39" applyBorder="1" applyAlignment="1">
      <alignment horizontal="center" vertical="center" wrapText="1"/>
      <protection/>
    </xf>
    <xf numFmtId="0" fontId="7" fillId="0" borderId="14" xfId="44" applyBorder="1" applyAlignment="1">
      <alignment horizontal="center" vertical="center" wrapText="1"/>
      <protection/>
    </xf>
    <xf numFmtId="0" fontId="7" fillId="0" borderId="15" xfId="46" applyBorder="1" applyAlignment="1" quotePrefix="1">
      <alignment horizontal="center" vertical="center" wrapText="1"/>
      <protection/>
    </xf>
    <xf numFmtId="0" fontId="7" fillId="0" borderId="10" xfId="35" applyBorder="1" applyAlignment="1" quotePrefix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72" fontId="7" fillId="0" borderId="10" xfId="42" applyNumberFormat="1" applyBorder="1" applyAlignment="1">
      <alignment horizontal="center" vertical="center" wrapText="1"/>
      <protection/>
    </xf>
    <xf numFmtId="4" fontId="7" fillId="0" borderId="10" xfId="43" applyNumberFormat="1" applyBorder="1" applyAlignment="1">
      <alignment horizontal="right" vertical="center" wrapText="1"/>
      <protection/>
    </xf>
    <xf numFmtId="0" fontId="7" fillId="0" borderId="10" xfId="46" applyBorder="1" applyAlignment="1" quotePrefix="1">
      <alignment horizontal="center" vertical="center" wrapText="1"/>
      <protection/>
    </xf>
    <xf numFmtId="0" fontId="4" fillId="0" borderId="10" xfId="54" applyBorder="1" applyAlignment="1" quotePrefix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55" applyBorder="1" applyAlignment="1" quotePrefix="1">
      <alignment horizontal="center" vertical="center" wrapText="1"/>
      <protection/>
    </xf>
    <xf numFmtId="0" fontId="4" fillId="0" borderId="13" xfId="54" applyBorder="1" applyAlignment="1">
      <alignment horizontal="left" vertical="center" wrapText="1"/>
      <protection/>
    </xf>
    <xf numFmtId="0" fontId="4" fillId="0" borderId="12" xfId="54" applyBorder="1" applyAlignment="1">
      <alignment horizontal="left" vertical="center" wrapText="1"/>
      <protection/>
    </xf>
    <xf numFmtId="0" fontId="1" fillId="0" borderId="0" xfId="33" applyAlignment="1" quotePrefix="1">
      <alignment horizontal="right" vertical="center" wrapText="1"/>
      <protection/>
    </xf>
    <xf numFmtId="0" fontId="1" fillId="0" borderId="0" xfId="33" applyAlignment="1">
      <alignment horizontal="right" vertical="center" wrapText="1"/>
      <protection/>
    </xf>
    <xf numFmtId="0" fontId="2" fillId="0" borderId="0" xfId="34" applyAlignment="1">
      <alignment horizontal="center" vertical="center" wrapText="1"/>
      <protection/>
    </xf>
    <xf numFmtId="0" fontId="3" fillId="0" borderId="16" xfId="45" applyFont="1" applyBorder="1" applyAlignment="1" quotePrefix="1">
      <alignment horizontal="left" vertical="center" wrapText="1"/>
      <protection/>
    </xf>
    <xf numFmtId="0" fontId="3" fillId="0" borderId="16" xfId="45" applyFont="1" applyBorder="1" applyAlignment="1">
      <alignment horizontal="left" vertical="center" wrapText="1"/>
      <protection/>
    </xf>
    <xf numFmtId="0" fontId="4" fillId="0" borderId="11" xfId="56" applyBorder="1" applyAlignment="1" quotePrefix="1">
      <alignment horizontal="left" vertical="center" wrapText="1"/>
      <protection/>
    </xf>
    <xf numFmtId="0" fontId="4" fillId="0" borderId="11" xfId="56" applyBorder="1" applyAlignment="1">
      <alignment horizontal="left" vertical="center" wrapText="1"/>
      <protection/>
    </xf>
    <xf numFmtId="4" fontId="4" fillId="0" borderId="13" xfId="57" applyNumberFormat="1" applyBorder="1" applyAlignment="1">
      <alignment horizontal="left" vertical="center" wrapText="1"/>
      <protection/>
    </xf>
    <xf numFmtId="172" fontId="8" fillId="0" borderId="10" xfId="37" applyNumberFormat="1" applyBorder="1" applyAlignment="1">
      <alignment horizontal="center" vertical="center" wrapText="1"/>
      <protection/>
    </xf>
    <xf numFmtId="4" fontId="8" fillId="0" borderId="10" xfId="38" applyNumberFormat="1" applyBorder="1" applyAlignment="1">
      <alignment horizontal="right" vertical="center" wrapText="1"/>
      <protection/>
    </xf>
    <xf numFmtId="0" fontId="8" fillId="0" borderId="10" xfId="40" applyBorder="1" applyAlignment="1" quotePrefix="1">
      <alignment horizontal="center" vertical="center" wrapText="1"/>
      <protection/>
    </xf>
    <xf numFmtId="0" fontId="7" fillId="0" borderId="10" xfId="41" applyBorder="1" applyAlignment="1" quotePrefix="1">
      <alignment horizontal="left" vertical="center" wrapText="1"/>
      <protection/>
    </xf>
    <xf numFmtId="0" fontId="5" fillId="0" borderId="10" xfId="58" applyBorder="1" applyAlignment="1" quotePrefix="1">
      <alignment horizontal="center" vertical="center" wrapText="1"/>
      <protection/>
    </xf>
    <xf numFmtId="0" fontId="5" fillId="0" borderId="13" xfId="58" applyBorder="1" applyAlignment="1">
      <alignment horizontal="center" vertical="center" wrapText="1"/>
      <protection/>
    </xf>
    <xf numFmtId="0" fontId="5" fillId="0" borderId="12" xfId="58" applyBorder="1" applyAlignment="1">
      <alignment horizontal="center" vertical="center" wrapText="1"/>
      <protection/>
    </xf>
    <xf numFmtId="0" fontId="8" fillId="0" borderId="10" xfId="36" applyFont="1" applyBorder="1" applyAlignment="1" quotePrefix="1">
      <alignment horizontal="left" vertical="center" wrapText="1"/>
      <protection/>
    </xf>
    <xf numFmtId="0" fontId="6" fillId="0" borderId="10" xfId="59" applyBorder="1" applyAlignment="1" quotePrefix="1">
      <alignment horizontal="left" vertical="center" wrapText="1"/>
      <protection/>
    </xf>
    <xf numFmtId="0" fontId="7" fillId="0" borderId="10" xfId="60" applyBorder="1" applyAlignment="1" quotePrefix="1">
      <alignment horizontal="left" vertical="center" wrapText="1"/>
      <protection/>
    </xf>
    <xf numFmtId="0" fontId="8" fillId="0" borderId="10" xfId="36" applyBorder="1" applyAlignment="1" quotePrefix="1">
      <alignment horizontal="left" vertical="center" wrapText="1"/>
      <protection/>
    </xf>
    <xf numFmtId="0" fontId="3" fillId="0" borderId="14" xfId="50" applyBorder="1" applyAlignment="1" quotePrefix="1">
      <alignment horizontal="left" vertical="top" wrapText="1"/>
      <protection/>
    </xf>
    <xf numFmtId="0" fontId="3" fillId="0" borderId="14" xfId="50" applyBorder="1" applyAlignment="1">
      <alignment horizontal="left" vertical="top" wrapText="1"/>
      <protection/>
    </xf>
    <xf numFmtId="0" fontId="3" fillId="0" borderId="14" xfId="51" applyFont="1" applyBorder="1" applyAlignment="1" quotePrefix="1">
      <alignment horizontal="left" vertical="top" wrapText="1"/>
      <protection/>
    </xf>
    <xf numFmtId="0" fontId="3" fillId="0" borderId="14" xfId="51" applyBorder="1" applyAlignment="1">
      <alignment horizontal="left" vertical="top" wrapText="1"/>
      <protection/>
    </xf>
    <xf numFmtId="0" fontId="8" fillId="0" borderId="0" xfId="52" applyAlignment="1" quotePrefix="1">
      <alignment horizontal="right" vertical="top" wrapText="1"/>
      <protection/>
    </xf>
    <xf numFmtId="0" fontId="8" fillId="0" borderId="0" xfId="52" applyAlignment="1">
      <alignment horizontal="right" vertical="top" wrapText="1"/>
      <protection/>
    </xf>
    <xf numFmtId="0" fontId="8" fillId="0" borderId="0" xfId="53" applyFont="1" applyAlignment="1" quotePrefix="1">
      <alignment horizontal="center" vertical="center" wrapText="1"/>
      <protection/>
    </xf>
    <xf numFmtId="0" fontId="8" fillId="0" borderId="0" xfId="53" applyAlignment="1">
      <alignment horizontal="center" vertical="center" wrapText="1"/>
      <protection/>
    </xf>
    <xf numFmtId="0" fontId="6" fillId="0" borderId="10" xfId="47" applyBorder="1" applyAlignment="1" quotePrefix="1">
      <alignment horizontal="left" vertical="center" wrapText="1"/>
      <protection/>
    </xf>
    <xf numFmtId="0" fontId="6" fillId="0" borderId="10" xfId="48" applyBorder="1" applyAlignment="1">
      <alignment horizontal="center" vertical="center" wrapText="1"/>
      <protection/>
    </xf>
    <xf numFmtId="4" fontId="6" fillId="0" borderId="10" xfId="49" applyNumberFormat="1" applyBorder="1" applyAlignment="1">
      <alignment horizontal="right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3" xfId="54"/>
    <cellStyle name="S4" xfId="55"/>
    <cellStyle name="S5" xfId="56"/>
    <cellStyle name="S6" xfId="57"/>
    <cellStyle name="S7" xfId="58"/>
    <cellStyle name="S8" xfId="59"/>
    <cellStyle name="S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26</xdr:row>
      <xdr:rowOff>142875</xdr:rowOff>
    </xdr:from>
    <xdr:to>
      <xdr:col>1</xdr:col>
      <xdr:colOff>314325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7772400"/>
          <a:ext cx="26574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ООО "СДК "Гарант"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Соколова Светлана Сергеевна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02.04.2018 12:11:36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21" sqref="A21:C21"/>
    </sheetView>
  </sheetViews>
  <sheetFormatPr defaultColWidth="9.00390625" defaultRowHeight="12.75"/>
  <cols>
    <col min="1" max="1" width="36.125" style="1" customWidth="1"/>
    <col min="2" max="2" width="21.625" style="1" customWidth="1"/>
    <col min="3" max="3" width="4.375" style="1" customWidth="1"/>
    <col min="4" max="4" width="6.875" style="1" customWidth="1"/>
    <col min="5" max="5" width="3.125" style="1" customWidth="1"/>
    <col min="6" max="6" width="6.375" style="1" customWidth="1"/>
    <col min="7" max="7" width="1.625" style="1" customWidth="1"/>
    <col min="8" max="8" width="15.375" style="1" customWidth="1"/>
    <col min="9" max="9" width="6.875" style="1" customWidth="1"/>
    <col min="10" max="10" width="14.875" style="1" customWidth="1"/>
    <col min="11" max="11" width="3.625" style="1" customWidth="1"/>
    <col min="12" max="12" width="2.625" style="1" customWidth="1"/>
    <col min="13" max="13" width="9.75390625" style="1" customWidth="1"/>
    <col min="14" max="14" width="12.625" style="1" customWidth="1"/>
    <col min="15" max="18" width="9.125" style="1" customWidth="1"/>
    <col min="19" max="19" width="11.00390625" style="1" customWidth="1"/>
    <col min="20" max="16384" width="9.125" style="1" customWidth="1"/>
  </cols>
  <sheetData>
    <row r="1" spans="12:14" ht="36.75" customHeight="1">
      <c r="L1" s="27" t="s">
        <v>0</v>
      </c>
      <c r="M1" s="28"/>
      <c r="N1" s="28"/>
    </row>
    <row r="2" spans="1:14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customHeight="1">
      <c r="A3" s="30" t="s">
        <v>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4" customHeight="1">
      <c r="A4" s="21" t="s">
        <v>2</v>
      </c>
      <c r="B4" s="22"/>
      <c r="C4" s="22"/>
      <c r="D4" s="23"/>
      <c r="E4" s="21" t="s">
        <v>3</v>
      </c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>
      <c r="A5" s="21" t="s">
        <v>4</v>
      </c>
      <c r="B5" s="22"/>
      <c r="C5" s="22"/>
      <c r="D5" s="23"/>
      <c r="E5" s="21" t="s">
        <v>5</v>
      </c>
      <c r="F5" s="22"/>
      <c r="G5" s="22"/>
      <c r="H5" s="22"/>
      <c r="I5" s="22"/>
      <c r="J5" s="22"/>
      <c r="K5" s="22"/>
      <c r="L5" s="22"/>
      <c r="M5" s="22"/>
      <c r="N5" s="23"/>
    </row>
    <row r="6" spans="1:14" ht="27" customHeight="1">
      <c r="A6" s="2" t="s">
        <v>6</v>
      </c>
      <c r="B6" s="3" t="s">
        <v>7</v>
      </c>
      <c r="C6" s="21" t="s">
        <v>8</v>
      </c>
      <c r="D6" s="22"/>
      <c r="E6" s="22"/>
      <c r="F6" s="22"/>
      <c r="G6" s="23"/>
      <c r="H6" s="24" t="s">
        <v>9</v>
      </c>
      <c r="I6" s="23"/>
      <c r="J6" s="21" t="s">
        <v>10</v>
      </c>
      <c r="K6" s="25"/>
      <c r="L6" s="26"/>
      <c r="M6" s="24" t="s">
        <v>11</v>
      </c>
      <c r="N6" s="23"/>
    </row>
    <row r="7" spans="1:14" ht="22.5" customHeight="1">
      <c r="A7" s="21" t="s">
        <v>12</v>
      </c>
      <c r="B7" s="22"/>
      <c r="C7" s="22"/>
      <c r="D7" s="23"/>
      <c r="E7" s="21" t="s">
        <v>13</v>
      </c>
      <c r="F7" s="22"/>
      <c r="G7" s="22"/>
      <c r="H7" s="22"/>
      <c r="I7" s="22"/>
      <c r="J7" s="22"/>
      <c r="K7" s="22"/>
      <c r="L7" s="22"/>
      <c r="M7" s="22"/>
      <c r="N7" s="23"/>
    </row>
    <row r="8" spans="1:14" ht="18" customHeight="1">
      <c r="A8" s="21" t="s">
        <v>14</v>
      </c>
      <c r="B8" s="22"/>
      <c r="C8" s="22"/>
      <c r="D8" s="23"/>
      <c r="E8" s="24" t="s">
        <v>15</v>
      </c>
      <c r="F8" s="22"/>
      <c r="G8" s="22"/>
      <c r="H8" s="23"/>
      <c r="I8" s="21" t="s">
        <v>16</v>
      </c>
      <c r="J8" s="25"/>
      <c r="K8" s="25"/>
      <c r="L8" s="26"/>
      <c r="M8" s="24" t="s">
        <v>17</v>
      </c>
      <c r="N8" s="23"/>
    </row>
    <row r="9" spans="1:14" ht="39.75" customHeight="1">
      <c r="A9" s="21" t="s">
        <v>18</v>
      </c>
      <c r="B9" s="22"/>
      <c r="C9" s="22"/>
      <c r="D9" s="23"/>
      <c r="E9" s="24" t="s">
        <v>19</v>
      </c>
      <c r="F9" s="22"/>
      <c r="G9" s="22"/>
      <c r="H9" s="23"/>
      <c r="I9" s="21" t="s">
        <v>20</v>
      </c>
      <c r="J9" s="25"/>
      <c r="K9" s="25"/>
      <c r="L9" s="26"/>
      <c r="M9" s="24" t="s">
        <v>21</v>
      </c>
      <c r="N9" s="23"/>
    </row>
    <row r="10" spans="1:14" ht="18.75" customHeight="1">
      <c r="A10" s="21" t="s">
        <v>22</v>
      </c>
      <c r="B10" s="22"/>
      <c r="C10" s="22"/>
      <c r="D10" s="23"/>
      <c r="E10" s="21" t="s">
        <v>23</v>
      </c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>
      <c r="A11" s="32" t="s">
        <v>24</v>
      </c>
      <c r="B11" s="33"/>
      <c r="C11" s="33"/>
      <c r="D11" s="33"/>
      <c r="E11" s="34">
        <f>G24</f>
        <v>3900805703.35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5.25" customHeight="1">
      <c r="A12" s="39" t="s">
        <v>25</v>
      </c>
      <c r="B12" s="22"/>
      <c r="C12" s="23"/>
      <c r="D12" s="39" t="s">
        <v>26</v>
      </c>
      <c r="E12" s="22"/>
      <c r="F12" s="23"/>
      <c r="G12" s="39" t="s">
        <v>27</v>
      </c>
      <c r="H12" s="40"/>
      <c r="I12" s="41"/>
      <c r="J12" s="4" t="s">
        <v>28</v>
      </c>
      <c r="K12" s="39" t="s">
        <v>29</v>
      </c>
      <c r="L12" s="40"/>
      <c r="M12" s="41"/>
      <c r="N12" s="4" t="s">
        <v>30</v>
      </c>
    </row>
    <row r="13" spans="1:14" ht="14.25" customHeight="1">
      <c r="A13" s="43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4.25" customHeight="1">
      <c r="A14" s="44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14.25" customHeight="1">
      <c r="A15" s="15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23.25" customHeight="1">
      <c r="A16" s="45" t="s">
        <v>45</v>
      </c>
      <c r="B16" s="22"/>
      <c r="C16" s="23"/>
      <c r="D16" s="35">
        <v>1</v>
      </c>
      <c r="E16" s="22"/>
      <c r="F16" s="23"/>
      <c r="G16" s="36">
        <f>70273672.6</f>
        <v>70273672.6</v>
      </c>
      <c r="H16" s="22"/>
      <c r="I16" s="23"/>
      <c r="J16" s="12"/>
      <c r="K16" s="37" t="s">
        <v>33</v>
      </c>
      <c r="L16" s="22"/>
      <c r="M16" s="23"/>
      <c r="N16" s="5" t="s">
        <v>33</v>
      </c>
    </row>
    <row r="17" spans="1:14" ht="24.75" customHeight="1">
      <c r="A17" s="38" t="s">
        <v>46</v>
      </c>
      <c r="B17" s="22"/>
      <c r="C17" s="23"/>
      <c r="D17" s="18">
        <v>1</v>
      </c>
      <c r="E17" s="16"/>
      <c r="F17" s="17"/>
      <c r="G17" s="19">
        <f>G16</f>
        <v>70273672.6</v>
      </c>
      <c r="H17" s="16"/>
      <c r="I17" s="17"/>
      <c r="J17" s="6"/>
      <c r="K17" s="20" t="s">
        <v>33</v>
      </c>
      <c r="L17" s="16"/>
      <c r="M17" s="17"/>
      <c r="N17" s="7" t="s">
        <v>33</v>
      </c>
    </row>
    <row r="18" spans="1:14" ht="27.75" customHeight="1">
      <c r="A18" s="15" t="s">
        <v>47</v>
      </c>
      <c r="B18" s="16"/>
      <c r="C18" s="17"/>
      <c r="D18" s="18">
        <v>1</v>
      </c>
      <c r="E18" s="16"/>
      <c r="F18" s="17"/>
      <c r="G18" s="19">
        <f>G17</f>
        <v>70273672.6</v>
      </c>
      <c r="H18" s="16"/>
      <c r="I18" s="17"/>
      <c r="J18" s="13"/>
      <c r="K18" s="20" t="s">
        <v>33</v>
      </c>
      <c r="L18" s="16"/>
      <c r="M18" s="17"/>
      <c r="N18" s="14" t="s">
        <v>33</v>
      </c>
    </row>
    <row r="19" spans="1:14" ht="18.75" customHeight="1">
      <c r="A19" s="44" t="s">
        <v>34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18.75" customHeight="1">
      <c r="A20" s="15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42" customHeight="1">
      <c r="A21" s="42" t="s">
        <v>48</v>
      </c>
      <c r="B21" s="16"/>
      <c r="C21" s="17"/>
      <c r="D21" s="35">
        <v>1</v>
      </c>
      <c r="E21" s="16"/>
      <c r="F21" s="17"/>
      <c r="G21" s="36">
        <v>3830532030.75</v>
      </c>
      <c r="H21" s="16"/>
      <c r="I21" s="17"/>
      <c r="J21" s="11">
        <v>43189</v>
      </c>
      <c r="K21" s="37" t="s">
        <v>36</v>
      </c>
      <c r="L21" s="16"/>
      <c r="M21" s="17"/>
      <c r="N21" s="5" t="s">
        <v>33</v>
      </c>
    </row>
    <row r="22" spans="1:14" ht="19.5" customHeight="1">
      <c r="A22" s="38" t="s">
        <v>37</v>
      </c>
      <c r="B22" s="16"/>
      <c r="C22" s="17"/>
      <c r="D22" s="18">
        <v>1</v>
      </c>
      <c r="E22" s="16"/>
      <c r="F22" s="17"/>
      <c r="G22" s="19">
        <f>G21</f>
        <v>3830532030.75</v>
      </c>
      <c r="H22" s="16"/>
      <c r="I22" s="17"/>
      <c r="J22" s="6"/>
      <c r="K22" s="20" t="s">
        <v>33</v>
      </c>
      <c r="L22" s="16"/>
      <c r="M22" s="17"/>
      <c r="N22" s="7" t="s">
        <v>33</v>
      </c>
    </row>
    <row r="23" spans="1:14" ht="21" customHeight="1">
      <c r="A23" s="15" t="s">
        <v>38</v>
      </c>
      <c r="B23" s="16"/>
      <c r="C23" s="17"/>
      <c r="D23" s="18">
        <v>1</v>
      </c>
      <c r="E23" s="16"/>
      <c r="F23" s="17"/>
      <c r="G23" s="19">
        <f>G22</f>
        <v>3830532030.75</v>
      </c>
      <c r="H23" s="16"/>
      <c r="I23" s="17"/>
      <c r="J23" s="8"/>
      <c r="K23" s="20" t="s">
        <v>33</v>
      </c>
      <c r="L23" s="16"/>
      <c r="M23" s="17"/>
      <c r="N23" s="9" t="s">
        <v>33</v>
      </c>
    </row>
    <row r="24" spans="1:14" ht="28.5" customHeight="1">
      <c r="A24" s="54" t="s">
        <v>39</v>
      </c>
      <c r="B24" s="16"/>
      <c r="C24" s="17"/>
      <c r="D24" s="55"/>
      <c r="E24" s="16"/>
      <c r="F24" s="17"/>
      <c r="G24" s="56">
        <f>G23+G18</f>
        <v>3900805703.35</v>
      </c>
      <c r="H24" s="16"/>
      <c r="I24" s="17"/>
      <c r="J24" s="10"/>
      <c r="K24" s="20" t="s">
        <v>33</v>
      </c>
      <c r="L24" s="16"/>
      <c r="M24" s="17"/>
      <c r="N24" s="9" t="s">
        <v>33</v>
      </c>
    </row>
    <row r="25" spans="1:14" ht="15.75">
      <c r="A25" s="46" t="s">
        <v>40</v>
      </c>
      <c r="B25" s="47"/>
      <c r="C25" s="47"/>
      <c r="D25" s="47"/>
      <c r="E25" s="47"/>
      <c r="F25" s="48" t="s">
        <v>43</v>
      </c>
      <c r="G25" s="49"/>
      <c r="H25" s="49"/>
      <c r="I25" s="49"/>
      <c r="J25" s="49"/>
      <c r="K25" s="49"/>
      <c r="L25" s="49"/>
      <c r="M25" s="49"/>
      <c r="N25" s="49"/>
    </row>
    <row r="26" spans="1:5" ht="12.75">
      <c r="A26" s="50" t="s">
        <v>41</v>
      </c>
      <c r="B26" s="51"/>
      <c r="C26" s="51"/>
      <c r="D26" s="51"/>
      <c r="E26" s="51"/>
    </row>
    <row r="27" spans="1:14" ht="12.75">
      <c r="A27" s="52" t="s">
        <v>42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sheetProtection/>
  <mergeCells count="66">
    <mergeCell ref="A25:E25"/>
    <mergeCell ref="F25:N25"/>
    <mergeCell ref="A26:E26"/>
    <mergeCell ref="A27:N27"/>
    <mergeCell ref="A24:C24"/>
    <mergeCell ref="D24:F24"/>
    <mergeCell ref="G24:I24"/>
    <mergeCell ref="K24:M24"/>
    <mergeCell ref="A23:C23"/>
    <mergeCell ref="D23:F23"/>
    <mergeCell ref="G23:I23"/>
    <mergeCell ref="K23:M23"/>
    <mergeCell ref="A22:C22"/>
    <mergeCell ref="D22:F22"/>
    <mergeCell ref="G22:I22"/>
    <mergeCell ref="K22:M22"/>
    <mergeCell ref="A21:C21"/>
    <mergeCell ref="D21:F21"/>
    <mergeCell ref="G21:I21"/>
    <mergeCell ref="K21:M21"/>
    <mergeCell ref="A13:N13"/>
    <mergeCell ref="A14:N14"/>
    <mergeCell ref="A19:N19"/>
    <mergeCell ref="A20:N20"/>
    <mergeCell ref="A15:N15"/>
    <mergeCell ref="A16:C16"/>
    <mergeCell ref="D16:F16"/>
    <mergeCell ref="G16:I16"/>
    <mergeCell ref="K16:M16"/>
    <mergeCell ref="A17:C17"/>
    <mergeCell ref="M8:N8"/>
    <mergeCell ref="A12:C12"/>
    <mergeCell ref="D12:F12"/>
    <mergeCell ref="G12:I12"/>
    <mergeCell ref="K12:M12"/>
    <mergeCell ref="A10:D10"/>
    <mergeCell ref="E10:N10"/>
    <mergeCell ref="A11:D11"/>
    <mergeCell ref="E11:N11"/>
    <mergeCell ref="H6:I6"/>
    <mergeCell ref="J6:L6"/>
    <mergeCell ref="M6:N6"/>
    <mergeCell ref="A9:D9"/>
    <mergeCell ref="E9:H9"/>
    <mergeCell ref="I9:L9"/>
    <mergeCell ref="M9:N9"/>
    <mergeCell ref="A8:D8"/>
    <mergeCell ref="E8:H8"/>
    <mergeCell ref="I8:L8"/>
    <mergeCell ref="A7:D7"/>
    <mergeCell ref="E7:N7"/>
    <mergeCell ref="L1:N1"/>
    <mergeCell ref="A2:N2"/>
    <mergeCell ref="A3:N3"/>
    <mergeCell ref="A4:D4"/>
    <mergeCell ref="E4:N4"/>
    <mergeCell ref="A18:C18"/>
    <mergeCell ref="D18:F18"/>
    <mergeCell ref="G18:I18"/>
    <mergeCell ref="K18:M18"/>
    <mergeCell ref="A5:D5"/>
    <mergeCell ref="E5:N5"/>
    <mergeCell ref="C6:G6"/>
    <mergeCell ref="D17:F17"/>
    <mergeCell ref="G17:I17"/>
    <mergeCell ref="K17:M17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Соколова Светлана Сергеевна</cp:lastModifiedBy>
  <cp:lastPrinted>2015-08-03T11:53:50Z</cp:lastPrinted>
  <dcterms:created xsi:type="dcterms:W3CDTF">2015-03-19T12:59:22Z</dcterms:created>
  <dcterms:modified xsi:type="dcterms:W3CDTF">2018-03-30T12:57:57Z</dcterms:modified>
  <cp:category/>
  <cp:version/>
  <cp:contentType/>
  <cp:contentStatus/>
</cp:coreProperties>
</file>